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_Ex2_0222\"/>
    </mc:Choice>
  </mc:AlternateContent>
  <xr:revisionPtr revIDLastSave="0" documentId="8_{0C194647-30DC-4DAE-9464-94262075BB1B}" xr6:coauthVersionLast="36" xr6:coauthVersionMax="36" xr10:uidLastSave="{00000000-0000-0000-0000-000000000000}"/>
  <bookViews>
    <workbookView xWindow="15" yWindow="90" windowWidth="14955" windowHeight="10485" tabRatio="867" xr2:uid="{00000000-000D-0000-FFFF-FFFF00000000}"/>
  </bookViews>
  <sheets>
    <sheet name="Ex1" sheetId="25" r:id="rId1"/>
  </sheets>
  <definedNames>
    <definedName name="a" hidden="1">{"azul",#N/A,FALSE,"geral";"verde",#N/A,FALSE,"geral";"vermelho",#N/A,FALSE,"geral"}</definedName>
    <definedName name="anscount" hidden="1">5</definedName>
    <definedName name="b" hidden="1">{"azul",#N/A,FALSE,"geral";"verde",#N/A,FALSE,"geral";"vermelho",#N/A,FALSE,"geral"}</definedName>
    <definedName name="ba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hidden="1">{"azul",#N/A,FALSE,"geral";"verde",#N/A,FALSE,"geral";"vermelho",#N/A,FALSE,"geral"}</definedName>
    <definedName name="d" hidden="1">{"azul",#N/A,FALSE,"geral";"verde",#N/A,FALSE,"geral";"vermelho",#N/A,FALSE,"geral"}</definedName>
    <definedName name="da" hidden="1">{"azul",#N/A,FALSE,"geral";"verde",#N/A,FALSE,"geral";"vermelho",#N/A,FALSE,"geral"}</definedName>
    <definedName name="DFDFD" hidden="1">{#N/A,"Médio",TRUE,"Plan30";"3º Trimestre Geral",#N/A,TRUE,"1º Trimestre"}</definedName>
    <definedName name="e" hidden="1">{"azul",#N/A,FALSE,"geral";"verde",#N/A,FALSE,"geral";"vermelho",#N/A,FALSE,"geral"}</definedName>
    <definedName name="ea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hidden="1">{"normal","argentina",FALSE,"cenários e solver";#N/A,#N/A,FALSE,"banco de dados"}</definedName>
    <definedName name="h" hidden="1">{"azul",#N/A,FALSE,"geral";"verde",#N/A,FALSE,"geral";"vermelho",#N/A,FALSE,"geral"}</definedName>
    <definedName name="limcount" hidden="1">1</definedName>
    <definedName name="QW" hidden="1">#REF!</definedName>
    <definedName name="Resumo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1</definedName>
    <definedName name="solver_lhs0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hidden="1">#REF!</definedName>
    <definedName name="solver_rhs11" hidden="1">número</definedName>
    <definedName name="solver_rhs12" hidden="1">número</definedName>
    <definedName name="solver_rhs7" hidden="1">#REF!</definedName>
    <definedName name="solver_rhs8" hidden="1">#REF!</definedName>
    <definedName name="solver_rhs9" hidden="1">#REF!</definedName>
    <definedName name="solver_tmp" hidden="1">0</definedName>
    <definedName name="v" hidden="1">{"normal","argentina",FALSE,"cenários e solver";#N/A,#N/A,FALSE,"banco de dados"}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hidden="1">{#N/A,"Médio",TRUE,"Plan30";"3º Trimestre Geral",#N/A,TRUE,"1º Trimestre"}</definedName>
    <definedName name="wrn.aula.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hidden="1">{#N/A,"Bom",FALSE,"Cenario 34"}</definedName>
    <definedName name="wrn.Cenários." hidden="1">{"Todos os estados",#N/A,TRUE,"Exibição 41";"Todos os estados",#N/A,TRUE,"Exibição 41";#N/A,"Ruim",TRUE,"Cenario 34";#N/A,"Médio",TRUE,"Cenario 34";#N/A,"Bom",TRUE,"Cenario 34";#N/A,"Excelente",TRUE,"Cenario 34"}</definedName>
    <definedName name="wrn.Colar._.com._.vinculo." hidden="1">{#N/A,#N/A,FALSE,"Colar com vinculo"}</definedName>
    <definedName name="wrn.Colar._.Especial." hidden="1">{#N/A,#N/A,FALSE,"Colar especial"}</definedName>
    <definedName name="wrn.fluxo._.de._.caixa." hidden="1">{"normal","argentina",FALSE,"cenários e solver";#N/A,#N/A,FALSE,"banco de dados"}</definedName>
    <definedName name="wrn.Mensal." hidden="1">{"Integral",#N/A,FALSE,"Plan1"}</definedName>
    <definedName name="wrn.Minas._.Gerais." hidden="1">{"Minas Gerais",#N/A,FALSE,"Exibição 41"}</definedName>
    <definedName name="wrn.Referencias." hidden="1">{#N/A,#N/A,FALSE,"Referencia"}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hidden="1">{"Modo1","Otimista",FALSE,"Orçamento Pessoal"}</definedName>
    <definedName name="wrn.Ruim." hidden="1">{#N/A,"Ruim",FALSE,"Cenario 34"}</definedName>
    <definedName name="wrn.Santa._.Catarina." hidden="1">{"Santa Catarina",#N/A,FALSE,"Exibição 41"}</definedName>
    <definedName name="wrn.São._.Paulo_._.Minas._.Gerais." hidden="1">{"São Paulo",#N/A,TRUE,"Exibição 41";"Minas Gerais",#N/A,TRUE,"Exibição 41"}</definedName>
    <definedName name="yu" hidden="1">{"normal","argentina",FALSE,"cenários e solver";#N/A,#N/A,FALSE,"banco de dados"}</definedName>
  </definedNames>
  <calcPr calcId="179021"/>
</workbook>
</file>

<file path=xl/calcChain.xml><?xml version="1.0" encoding="utf-8"?>
<calcChain xmlns="http://schemas.openxmlformats.org/spreadsheetml/2006/main">
  <c r="C20" i="25" l="1"/>
  <c r="C16" i="25"/>
  <c r="C12" i="25"/>
</calcChain>
</file>

<file path=xl/sharedStrings.xml><?xml version="1.0" encoding="utf-8"?>
<sst xmlns="http://schemas.openxmlformats.org/spreadsheetml/2006/main" count="30" uniqueCount="17">
  <si>
    <t>POSIÇÃO ESTOQUE</t>
  </si>
  <si>
    <t>PRODUTO</t>
  </si>
  <si>
    <t>SÃO PAULO</t>
  </si>
  <si>
    <t>RIO DE JANEIRO</t>
  </si>
  <si>
    <t>BELO HORIZONTE</t>
  </si>
  <si>
    <t>PORTO ALEGRE</t>
  </si>
  <si>
    <t>CAMISA</t>
  </si>
  <si>
    <t>CALÇA</t>
  </si>
  <si>
    <t>CAMISETA</t>
  </si>
  <si>
    <t>MEIA</t>
  </si>
  <si>
    <t>BONÉ</t>
  </si>
  <si>
    <t>SAPATO</t>
  </si>
  <si>
    <t>FILIAL</t>
  </si>
  <si>
    <t>QUANT.</t>
  </si>
  <si>
    <t>CONSULTA ESTOQUE (com ProcV e Corresp)</t>
  </si>
  <si>
    <t>CONSULTA ESTOQUE (com Índice e Corresp)</t>
  </si>
  <si>
    <t>CONSULTA ESTOQUE (com Desloc e Corresp)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</si>
</sst>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$&quot;#,##0;[Red]\-&quot;$&quot;#,##0"/>
    <numFmt numFmtId="167" formatCode="_([$€-2]* #,##0.00_);_([$€-2]* \(#,##0.00\);_([$€-2]* &quot;-&quot;??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6"/>
      <name val="Wide Lati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2" fillId="2" borderId="1">
      <alignment horizontal="left"/>
    </xf>
    <xf numFmtId="3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5" fillId="0" borderId="0" xfId="19"/>
    <xf numFmtId="0" fontId="14" fillId="0" borderId="2" xfId="19" applyFont="1" applyBorder="1"/>
    <xf numFmtId="0" fontId="14" fillId="0" borderId="2" xfId="19" applyFont="1" applyBorder="1" applyAlignment="1">
      <alignment horizontal="center"/>
    </xf>
    <xf numFmtId="0" fontId="5" fillId="0" borderId="2" xfId="19" applyBorder="1" applyAlignment="1">
      <alignment horizontal="center"/>
    </xf>
    <xf numFmtId="0" fontId="14" fillId="0" borderId="0" xfId="19" applyFont="1" applyAlignment="1">
      <alignment horizontal="center"/>
    </xf>
    <xf numFmtId="0" fontId="14" fillId="0" borderId="2" xfId="19" applyFont="1" applyBorder="1" applyAlignment="1">
      <alignment horizontal="center"/>
    </xf>
  </cellXfs>
  <cellStyles count="25">
    <cellStyle name="beterraba" xfId="1" xr:uid="{00000000-0005-0000-0000-000000000000}"/>
    <cellStyle name="Comma [0]" xfId="2" xr:uid="{00000000-0005-0000-0000-000001000000}"/>
    <cellStyle name="Currency [0]" xfId="3" xr:uid="{00000000-0005-0000-0000-000002000000}"/>
    <cellStyle name="Euro" xfId="4" xr:uid="{00000000-0005-0000-0000-000003000000}"/>
    <cellStyle name="Heading" xfId="5" xr:uid="{00000000-0005-0000-0000-000004000000}"/>
    <cellStyle name="Moeda 2" xfId="6" xr:uid="{00000000-0005-0000-0000-000005000000}"/>
    <cellStyle name="Moeda 2 2" xfId="7" xr:uid="{00000000-0005-0000-0000-000006000000}"/>
    <cellStyle name="Moeda 3" xfId="16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5" xr:uid="{00000000-0005-0000-0000-00000C000000}"/>
    <cellStyle name="Normal 5" xfId="18" xr:uid="{00000000-0005-0000-0000-00000D000000}"/>
    <cellStyle name="Normal 5 2" xfId="19" xr:uid="{00000000-0005-0000-0000-00000E000000}"/>
    <cellStyle name="Normal 5 2 2" xfId="22" xr:uid="{00000000-0005-0000-0000-00000F000000}"/>
    <cellStyle name="Normal 6" xfId="21" xr:uid="{00000000-0005-0000-0000-000010000000}"/>
    <cellStyle name="Normal 6 2" xfId="24" xr:uid="{00000000-0005-0000-0000-000011000000}"/>
    <cellStyle name="Normal 7" xfId="23" xr:uid="{00000000-0005-0000-0000-000012000000}"/>
    <cellStyle name="Porcentagem 2" xfId="11" xr:uid="{00000000-0005-0000-0000-000013000000}"/>
    <cellStyle name="Porcentagem 3" xfId="12" xr:uid="{00000000-0005-0000-0000-000014000000}"/>
    <cellStyle name="Porcentagem 4" xfId="17" xr:uid="{00000000-0005-0000-0000-000015000000}"/>
    <cellStyle name="Separador de milhares 2" xfId="13" xr:uid="{00000000-0005-0000-0000-000016000000}"/>
    <cellStyle name="Vírgula 2" xfId="14" xr:uid="{00000000-0005-0000-0000-000017000000}"/>
    <cellStyle name="Vírgula 3" xfId="20" xr:uid="{00000000-0005-0000-0000-000018000000}"/>
  </cellStyles>
  <dxfs count="0"/>
  <tableStyles count="0" defaultTableStyle="TableStyleMedium9" defaultPivotStyle="PivotStyleLight16"/>
  <colors>
    <mruColors>
      <color rgb="FFFFFF66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tabSelected="1" zoomScale="80" zoomScaleNormal="80" workbookViewId="0">
      <pane ySplit="8" topLeftCell="A9" activePane="bottomLeft" state="frozen"/>
      <selection pane="bottomLeft" activeCell="B6" sqref="B6"/>
    </sheetView>
  </sheetViews>
  <sheetFormatPr defaultRowHeight="15" x14ac:dyDescent="0.25"/>
  <cols>
    <col min="1" max="1" width="10" style="1" bestFit="1" customWidth="1"/>
    <col min="2" max="2" width="16.28515625" style="1" bestFit="1" customWidth="1"/>
    <col min="3" max="3" width="17.42578125" style="1" customWidth="1"/>
    <col min="4" max="4" width="16.28515625" style="1" bestFit="1" customWidth="1"/>
    <col min="5" max="5" width="14.28515625" style="1" bestFit="1" customWidth="1"/>
    <col min="6" max="6" width="15.7109375" style="1" customWidth="1"/>
    <col min="7" max="7" width="11.7109375" style="1" customWidth="1"/>
    <col min="8" max="8" width="10.7109375" style="1" customWidth="1"/>
    <col min="9" max="9" width="17.7109375" style="1" customWidth="1"/>
    <col min="10" max="10" width="10.7109375" style="1" customWidth="1"/>
    <col min="11" max="16384" width="9.140625" style="1"/>
  </cols>
  <sheetData>
    <row r="1" spans="1:5" x14ac:dyDescent="0.25">
      <c r="A1" s="5" t="s">
        <v>0</v>
      </c>
      <c r="B1" s="5"/>
      <c r="C1" s="5"/>
      <c r="D1" s="5"/>
      <c r="E1" s="5"/>
    </row>
    <row r="2" spans="1: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x14ac:dyDescent="0.25">
      <c r="A3" s="2" t="s">
        <v>6</v>
      </c>
      <c r="B3" s="4">
        <v>44</v>
      </c>
      <c r="C3" s="4">
        <v>57</v>
      </c>
      <c r="D3" s="4">
        <v>33</v>
      </c>
      <c r="E3" s="4">
        <v>33</v>
      </c>
    </row>
    <row r="4" spans="1:5" x14ac:dyDescent="0.25">
      <c r="A4" s="2" t="s">
        <v>7</v>
      </c>
      <c r="B4" s="4">
        <v>94</v>
      </c>
      <c r="C4" s="4">
        <v>69</v>
      </c>
      <c r="D4" s="4">
        <v>38</v>
      </c>
      <c r="E4" s="4">
        <v>18</v>
      </c>
    </row>
    <row r="5" spans="1:5" x14ac:dyDescent="0.25">
      <c r="A5" s="2" t="s">
        <v>8</v>
      </c>
      <c r="B5" s="4">
        <v>62</v>
      </c>
      <c r="C5" s="4">
        <v>11</v>
      </c>
      <c r="D5" s="4">
        <v>98</v>
      </c>
      <c r="E5" s="4">
        <v>40</v>
      </c>
    </row>
    <row r="6" spans="1:5" x14ac:dyDescent="0.25">
      <c r="A6" s="2" t="s">
        <v>9</v>
      </c>
      <c r="B6" s="4">
        <v>88</v>
      </c>
      <c r="C6" s="4">
        <v>37</v>
      </c>
      <c r="D6" s="4">
        <v>30</v>
      </c>
      <c r="E6" s="4">
        <v>95</v>
      </c>
    </row>
    <row r="7" spans="1:5" x14ac:dyDescent="0.25">
      <c r="A7" s="2" t="s">
        <v>10</v>
      </c>
      <c r="B7" s="4">
        <v>94</v>
      </c>
      <c r="C7" s="4">
        <v>93</v>
      </c>
      <c r="D7" s="4">
        <v>72</v>
      </c>
      <c r="E7" s="4">
        <v>57</v>
      </c>
    </row>
    <row r="8" spans="1:5" x14ac:dyDescent="0.25">
      <c r="A8" s="2" t="s">
        <v>11</v>
      </c>
      <c r="B8" s="4">
        <v>57</v>
      </c>
      <c r="C8" s="4">
        <v>32</v>
      </c>
      <c r="D8" s="4">
        <v>57</v>
      </c>
      <c r="E8" s="4">
        <v>14</v>
      </c>
    </row>
    <row r="10" spans="1:5" x14ac:dyDescent="0.25">
      <c r="A10" s="6" t="s">
        <v>14</v>
      </c>
      <c r="B10" s="6"/>
      <c r="C10" s="6"/>
    </row>
    <row r="11" spans="1:5" x14ac:dyDescent="0.25">
      <c r="A11" s="3" t="s">
        <v>1</v>
      </c>
      <c r="B11" s="3" t="s">
        <v>12</v>
      </c>
      <c r="C11" s="3" t="s">
        <v>13</v>
      </c>
    </row>
    <row r="12" spans="1:5" x14ac:dyDescent="0.25">
      <c r="A12" s="4" t="s">
        <v>9</v>
      </c>
      <c r="B12" s="4" t="s">
        <v>4</v>
      </c>
      <c r="C12" s="4">
        <f>VLOOKUP(A12,A3:E8,MATCH(B12,A2:E2,0),0)</f>
        <v>30</v>
      </c>
    </row>
    <row r="14" spans="1:5" x14ac:dyDescent="0.25">
      <c r="A14" s="6" t="s">
        <v>15</v>
      </c>
      <c r="B14" s="6"/>
      <c r="C14" s="6"/>
    </row>
    <row r="15" spans="1:5" x14ac:dyDescent="0.25">
      <c r="A15" s="3" t="s">
        <v>1</v>
      </c>
      <c r="B15" s="3" t="s">
        <v>12</v>
      </c>
      <c r="C15" s="3" t="s">
        <v>13</v>
      </c>
    </row>
    <row r="16" spans="1:5" x14ac:dyDescent="0.25">
      <c r="A16" s="4" t="s">
        <v>9</v>
      </c>
      <c r="B16" s="4" t="s">
        <v>4</v>
      </c>
      <c r="C16" s="4">
        <f>INDEX(B3:E8,MATCH(A16,A3:A8,0),MATCH(B16,B2:E2,0))</f>
        <v>30</v>
      </c>
    </row>
    <row r="18" spans="1:3" x14ac:dyDescent="0.25">
      <c r="A18" s="6" t="s">
        <v>16</v>
      </c>
      <c r="B18" s="6"/>
      <c r="C18" s="6"/>
    </row>
    <row r="19" spans="1:3" x14ac:dyDescent="0.25">
      <c r="A19" s="3" t="s">
        <v>1</v>
      </c>
      <c r="B19" s="3" t="s">
        <v>12</v>
      </c>
      <c r="C19" s="3" t="s">
        <v>13</v>
      </c>
    </row>
    <row r="20" spans="1:3" x14ac:dyDescent="0.25">
      <c r="A20" s="4" t="s">
        <v>9</v>
      </c>
      <c r="B20" s="4" t="s">
        <v>4</v>
      </c>
      <c r="C20" s="4">
        <f ca="1">OFFSET(A2,MATCH(A20,A3:A8,0),MATCH(B20,B2:E2,0))</f>
        <v>30</v>
      </c>
    </row>
  </sheetData>
  <mergeCells count="4">
    <mergeCell ref="A1:E1"/>
    <mergeCell ref="A10:C10"/>
    <mergeCell ref="A14:C14"/>
    <mergeCell ref="A18:C18"/>
  </mergeCells>
  <dataValidations disablePrompts="1" count="2">
    <dataValidation type="list" allowBlank="1" showInputMessage="1" showErrorMessage="1" sqref="A12 A16 A20" xr:uid="{00000000-0002-0000-0000-000001000000}">
      <formula1>$A$3:$A$8</formula1>
    </dataValidation>
    <dataValidation type="list" allowBlank="1" showInputMessage="1" showErrorMessage="1" sqref="B12 B20 B16" xr:uid="{00000000-0002-0000-0000-000000000000}">
      <formula1>#REF!</formula1>
    </dataValidation>
  </dataValidations>
  <pageMargins left="0.511811024" right="0.511811024" top="0.78740157499999996" bottom="0.78740157499999996" header="0.31496062000000002" footer="0.31496062000000002"/>
  <cellWatches>
    <cellWatch r="C1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Ex1</vt:lpstr>
    </vt:vector>
  </TitlesOfParts>
  <Company>IMPACTA Tecnologia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impacta</dc:creator>
  <cp:lastModifiedBy>Léo2022_49Anos</cp:lastModifiedBy>
  <cp:lastPrinted>2008-03-15T13:04:39Z</cp:lastPrinted>
  <dcterms:created xsi:type="dcterms:W3CDTF">2008-01-14T22:39:02Z</dcterms:created>
  <dcterms:modified xsi:type="dcterms:W3CDTF">2022-02-21T16:46:57Z</dcterms:modified>
</cp:coreProperties>
</file>